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Janno\Jansa\Janno Riigihange\2026\Looduskaitselised hooldustööd - raamleping\Elupaikade hooldustööd\"/>
    </mc:Choice>
  </mc:AlternateContent>
  <xr:revisionPtr revIDLastSave="0" documentId="13_ncr:1_{FD82086D-F77E-415F-B863-52E96258BC7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innapakkumuse vor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11" i="1"/>
  <c r="G8" i="1"/>
  <c r="G12" i="1" l="1"/>
  <c r="G13" i="1" s="1"/>
  <c r="G14" i="1" s="1"/>
</calcChain>
</file>

<file path=xl/sharedStrings.xml><?xml version="1.0" encoding="utf-8"?>
<sst xmlns="http://schemas.openxmlformats.org/spreadsheetml/2006/main" count="20" uniqueCount="18">
  <si>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</si>
  <si>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</si>
  <si>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</si>
  <si>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</si>
  <si>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</si>
  <si>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</si>
  <si>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</si>
  <si>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</si>
  <si>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töö</t>
  </si>
  <si>
    <t>KOKKU</t>
  </si>
  <si>
    <t>Käibemaks</t>
  </si>
  <si>
    <t>SUMMA</t>
  </si>
  <si>
    <t>Siimusti käpaliste PEP (0,31 ha)</t>
  </si>
  <si>
    <t>Elupaikade hooldustööd</t>
  </si>
  <si>
    <t>Ubja staadioni istutusaugud (32 tk; 0,41 ha)</t>
  </si>
  <si>
    <t>ha</t>
  </si>
  <si>
    <t>Kostivere urgete niitmine koos prügi koristamisega 2 x 5,51 ha</t>
  </si>
  <si>
    <t>Pikknurme LKA kaitsealune taim (0,97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</si>
</sst>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6">
    <xf numFmtId="0" fontId="0" fillId="0" borderId="0" xfId="0"/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2" fontId="2" fillId="2" borderId="6" xfId="0" applyNumberFormat="1" applyFont="1" applyFill="1" applyBorder="1" applyAlignment="1">
      <alignment horizontal="center"/>
    </xf>
    <xf numFmtId="4" fontId="9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3" borderId="5" xfId="0" applyNumberFormat="1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</cellXfs>
  <cellStyles count="5">
    <cellStyle name="Normal" xfId="0" builtinId="0"/>
    <cellStyle name="Normal 2" xfId="1" xr:uid="{00000000-0005-0000-0000-000006000000}"/>
    <cellStyle name="Normal 3 2" xfId="2" xr:uid="{00000000-0005-0000-0000-000007000000}"/>
    <cellStyle name="Normal 3 2 4" xfId="3" xr:uid="{00000000-0005-0000-0000-000008000000}"/>
    <cellStyle name="Normal 3 2 4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K14"/>
  <sheetViews>
    <sheetView tabSelected="1" zoomScale="120" zoomScaleNormal="120" workbookViewId="0">
      <selection activeCell="E12" sqref="E12:F12"/>
    </sheetView>
  </sheetViews>
  <sheetFormatPr defaultRowHeight="15" x14ac:dyDescent="0.25"/>
  <cols>
    <col min="1" max="1" width="6.140625" customWidth="1"/>
    <col min="2" max="2" width="6.28515625" style="3" customWidth="1"/>
    <col min="3" max="3" width="49.140625" style="3" customWidth="1"/>
    <col min="4" max="4" width="6.5703125" style="4" customWidth="1"/>
    <col min="5" max="5" width="7.140625" style="3" customWidth="1"/>
    <col min="6" max="6" width="9" style="3" customWidth="1"/>
    <col min="7" max="7" width="11.5703125" style="3" customWidth="1"/>
    <col min="8" max="1025" width="9.140625" style="3" customWidth="1"/>
  </cols>
  <sheetData>
    <row r="1" spans="2:1025" ht="42" customHeight="1" x14ac:dyDescent="0.25">
      <c r="B1" s="32"/>
      <c r="C1" s="32"/>
      <c r="D1" s="33" t="s">
        <v>0</v>
      </c>
      <c r="E1" s="33"/>
      <c r="F1" s="33"/>
      <c r="G1" s="33"/>
      <c r="H1" s="5"/>
    </row>
    <row r="2" spans="2:1025" ht="16.5" customHeight="1" x14ac:dyDescent="0.25">
      <c r="B2" s="2"/>
      <c r="C2" s="6"/>
      <c r="D2" s="1"/>
      <c r="E2" s="1"/>
      <c r="F2" s="1"/>
      <c r="G2" s="1"/>
      <c r="H2" s="5"/>
    </row>
    <row r="3" spans="2:1025" ht="31.5" customHeight="1" x14ac:dyDescent="0.25">
      <c r="B3" s="7" t="s">
        <v>13</v>
      </c>
      <c r="C3" s="8"/>
      <c r="D3" s="8"/>
      <c r="E3" s="5"/>
      <c r="F3" s="5"/>
      <c r="G3" s="5"/>
      <c r="H3" s="5"/>
    </row>
    <row r="4" spans="2:1025" ht="18.95" customHeight="1" x14ac:dyDescent="0.25">
      <c r="B4" s="5"/>
      <c r="C4" s="5"/>
      <c r="D4" s="9"/>
      <c r="E4" s="5"/>
      <c r="F4" s="5"/>
      <c r="G4" s="5"/>
      <c r="H4" s="5"/>
    </row>
    <row r="5" spans="2:1025" ht="26.45" customHeight="1" x14ac:dyDescent="0.3">
      <c r="B5" s="34" t="s">
        <v>1</v>
      </c>
      <c r="C5" s="34"/>
      <c r="D5" s="9"/>
      <c r="E5" s="5"/>
      <c r="F5" s="5"/>
      <c r="G5" s="5"/>
      <c r="H5" s="5"/>
    </row>
    <row r="6" spans="2:1025" ht="24.95" customHeight="1" x14ac:dyDescent="0.25">
      <c r="B6" s="35"/>
      <c r="C6" s="35"/>
      <c r="D6" s="10"/>
      <c r="E6" s="10"/>
      <c r="F6" s="10"/>
      <c r="G6" s="10"/>
      <c r="H6" s="5"/>
    </row>
    <row r="7" spans="2:1025" ht="27" customHeight="1" x14ac:dyDescent="0.25"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5"/>
    </row>
    <row r="8" spans="2:1025" ht="27" customHeight="1" x14ac:dyDescent="0.25">
      <c r="B8" s="25">
        <v>1</v>
      </c>
      <c r="C8" s="14" t="s">
        <v>14</v>
      </c>
      <c r="D8" s="13" t="s">
        <v>8</v>
      </c>
      <c r="E8" s="27">
        <v>1</v>
      </c>
      <c r="F8" s="28">
        <v>499</v>
      </c>
      <c r="G8" s="28">
        <f>E8*F8</f>
        <v>499</v>
      </c>
      <c r="H8" s="5"/>
    </row>
    <row r="9" spans="2:1025" ht="27" customHeight="1" x14ac:dyDescent="0.25">
      <c r="B9" s="13">
        <v>2</v>
      </c>
      <c r="C9" s="14" t="s">
        <v>17</v>
      </c>
      <c r="D9" s="13" t="s">
        <v>8</v>
      </c>
      <c r="E9" s="27">
        <v>1</v>
      </c>
      <c r="F9" s="28">
        <v>1460</v>
      </c>
      <c r="G9" s="28">
        <f t="shared" ref="G9:G11" si="0">E9*F9</f>
        <v>1460</v>
      </c>
      <c r="H9" s="5"/>
    </row>
    <row r="10" spans="2:1025" ht="27" customHeight="1" x14ac:dyDescent="0.25">
      <c r="B10" s="13">
        <v>3</v>
      </c>
      <c r="C10" s="26" t="s">
        <v>12</v>
      </c>
      <c r="D10" s="13" t="s">
        <v>8</v>
      </c>
      <c r="E10" s="27">
        <v>1</v>
      </c>
      <c r="F10" s="28">
        <v>611</v>
      </c>
      <c r="G10" s="28">
        <f t="shared" si="0"/>
        <v>611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2:1025" ht="28.5" customHeight="1" x14ac:dyDescent="0.25">
      <c r="B11" s="13">
        <v>4</v>
      </c>
      <c r="C11" s="14" t="s">
        <v>16</v>
      </c>
      <c r="D11" s="13" t="s">
        <v>15</v>
      </c>
      <c r="E11" s="27">
        <v>11.02</v>
      </c>
      <c r="F11" s="28">
        <v>498</v>
      </c>
      <c r="G11" s="28">
        <f t="shared" si="0"/>
        <v>5487.96</v>
      </c>
      <c r="H11" s="5"/>
    </row>
    <row r="12" spans="2:1025" s="17" customFormat="1" ht="22.5" customHeight="1" x14ac:dyDescent="0.2">
      <c r="B12" s="18"/>
      <c r="C12" s="19"/>
      <c r="D12" s="20"/>
      <c r="E12" s="31" t="s">
        <v>9</v>
      </c>
      <c r="F12" s="31"/>
      <c r="G12" s="30">
        <f>SUM(G8:G11)</f>
        <v>8057.96</v>
      </c>
      <c r="H12" s="15"/>
      <c r="I12" s="16"/>
      <c r="J12" s="16"/>
      <c r="K12" s="16"/>
      <c r="L12" s="16"/>
    </row>
    <row r="13" spans="2:1025" s="17" customFormat="1" ht="22.5" customHeight="1" x14ac:dyDescent="0.2">
      <c r="B13" s="18"/>
      <c r="C13" s="19"/>
      <c r="D13" s="20"/>
      <c r="E13" s="21"/>
      <c r="F13" s="22" t="s">
        <v>10</v>
      </c>
      <c r="G13" s="29">
        <f>G12*0.24</f>
        <v>1933.9104</v>
      </c>
      <c r="H13" s="15"/>
      <c r="I13" s="16"/>
      <c r="J13" s="16"/>
      <c r="K13" s="16"/>
      <c r="L13" s="16"/>
    </row>
    <row r="14" spans="2:1025" s="17" customFormat="1" ht="22.5" customHeight="1" x14ac:dyDescent="0.2">
      <c r="B14" s="9"/>
      <c r="C14" s="19"/>
      <c r="D14" s="9"/>
      <c r="E14" s="23"/>
      <c r="F14" s="24" t="s">
        <v>11</v>
      </c>
      <c r="G14" s="29">
        <f>SUM(G12:G13)</f>
        <v>9991.8703999999998</v>
      </c>
      <c r="H14" s="15"/>
      <c r="I14" s="16"/>
      <c r="J14" s="16"/>
      <c r="K14" s="16"/>
      <c r="L14" s="16"/>
    </row>
  </sheetData>
  <mergeCells count="5">
    <mergeCell ref="E12:F12"/>
    <mergeCell ref="B1:C1"/>
    <mergeCell ref="D1:G1"/>
    <mergeCell ref="B5:C5"/>
    <mergeCell ref="B6:C6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503be8dd4242faad1b9e9d7f26546411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7301cf1d49f35a5f98997feeaa3228fd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9F351-EF21-4DE2-8ED1-001910AB472B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CF055D40-1BA2-496A-B7F7-8323FA3A4F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0B40F0-F3FD-40E4-926A-0CEA1F910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Admin</cp:lastModifiedBy>
  <cp:revision>2</cp:revision>
  <dcterms:created xsi:type="dcterms:W3CDTF">2015-06-10T13:35:29Z</dcterms:created>
  <dcterms:modified xsi:type="dcterms:W3CDTF">2026-04-11T10:53:09Z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